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toncheva\Desktop\Elitsa\ДЕТСКА КУХНЯ\НОВ ЕКИП ЦУ\промяна_процедура\работни_тестови приложения\елица за уо\уо\Final_DK\"/>
    </mc:Choice>
  </mc:AlternateContent>
  <bookViews>
    <workbookView xWindow="1125" yWindow="1125" windowWidth="21600" windowHeight="11295"/>
  </bookViews>
  <sheets>
    <sheet name="Фин. отчет" sheetId="1" r:id="rId1"/>
    <sheet name="Указание за попълване" sheetId="2" r:id="rId2"/>
    <sheet name="Пример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3" l="1"/>
  <c r="J14" i="3"/>
  <c r="G14" i="3"/>
  <c r="L10" i="3"/>
  <c r="N10" i="3" s="1"/>
  <c r="N9" i="3"/>
  <c r="L9" i="3"/>
  <c r="M9" i="3" s="1"/>
  <c r="O9" i="3" l="1"/>
  <c r="L14" i="3"/>
  <c r="M10" i="3"/>
  <c r="N14" i="3"/>
  <c r="M14" i="3" l="1"/>
  <c r="O10" i="3"/>
  <c r="O14" i="3" s="1"/>
  <c r="J14" i="1" l="1"/>
  <c r="K14" i="1"/>
  <c r="G14" i="1"/>
  <c r="L10" i="1"/>
  <c r="L9" i="1"/>
  <c r="L14" i="1" s="1"/>
  <c r="M9" i="1" l="1"/>
  <c r="N9" i="1"/>
  <c r="O9" i="1"/>
  <c r="M10" i="1"/>
  <c r="N10" i="1"/>
  <c r="N14" i="1" s="1"/>
  <c r="O10" i="1" l="1"/>
  <c r="O14" i="1" s="1"/>
  <c r="M14" i="1"/>
</calcChain>
</file>

<file path=xl/sharedStrings.xml><?xml version="1.0" encoding="utf-8"?>
<sst xmlns="http://schemas.openxmlformats.org/spreadsheetml/2006/main" count="53" uniqueCount="39">
  <si>
    <t>№</t>
  </si>
  <si>
    <t>БРОЙ РАБ.ДНИ</t>
  </si>
  <si>
    <t>НЕИЗПОЛЗВАНИ ВАУЧЕРИ</t>
  </si>
  <si>
    <t>РЕАЛИЗИРАНИ ВАУЧЕРИ</t>
  </si>
  <si>
    <t>СУМА 3,5% СЪП. МЕРКИ</t>
  </si>
  <si>
    <t>ОБЩА СУМА НА ИСКАНЕ ЗА ПЛАЩАНЕ</t>
  </si>
  <si>
    <t>Представляващ общината-партньор:</t>
  </si>
  <si>
    <t>…………………………………………………….</t>
  </si>
  <si>
    <t>………………………………………………………………….</t>
  </si>
  <si>
    <r>
      <rPr>
        <b/>
        <sz val="9"/>
        <rFont val="Arial"/>
        <family val="2"/>
        <charset val="204"/>
      </rPr>
      <t xml:space="preserve">                 
 ПРОГРАМА ЗА ХРАНИ И ОСНОВНО МАТЕРИАЛНО ПОДПОМАГАНЕ 2021-2027 г.
ЕВРОПЕЙСКИ СОЦИАЛЕН ФОНД ПЛЮС</t>
    </r>
    <r>
      <rPr>
        <b/>
        <i/>
        <sz val="9"/>
        <rFont val="Arial"/>
        <family val="2"/>
        <charset val="204"/>
      </rPr>
      <t xml:space="preserve">
Операция BG05SFPR003-1.006 „Детска кухня“
</t>
    </r>
  </si>
  <si>
    <t>Общ брой предоставени ваучери</t>
  </si>
  <si>
    <t xml:space="preserve">Начален номер на ваучер </t>
  </si>
  <si>
    <t>Краен номер на ваучер</t>
  </si>
  <si>
    <t>Гергана Петрова Петрова</t>
  </si>
  <si>
    <t xml:space="preserve">Петър Петров Иванов </t>
  </si>
  <si>
    <t>Иванка Петрова Петрова</t>
  </si>
  <si>
    <t>Ваня Петрова Иванова</t>
  </si>
  <si>
    <t>СУМА ЗА РЕАЛИЗИРАНИ ВАУЧЕРИ</t>
  </si>
  <si>
    <t>СУМА 3,5% административни разходи</t>
  </si>
  <si>
    <t>1. Колони от № 1 до 11  се попълват от общината-партньор</t>
  </si>
  <si>
    <t>2. Сборът на колони № 7 и 11 (Реализирани/Неизползвани) да не може да бъде по-голям от числото в к.№6 (Брой работни дни в месеца);</t>
  </si>
  <si>
    <t xml:space="preserve">3. Колони от № 12 до 15 не се попълват от общината-партньор. Приложението ги пресмята посредством заложени формули. МОЛЯ НЕ ПОПЪЛВАЙТЕ НИЩО В ТЕЗИ КОЛОНИ. </t>
  </si>
  <si>
    <r>
      <t xml:space="preserve"> </t>
    </r>
    <r>
      <rPr>
        <b/>
        <i/>
        <sz val="10"/>
        <rFont val="Verdana"/>
        <family val="2"/>
        <charset val="204"/>
      </rPr>
      <t xml:space="preserve">Финансов отчет на община ………... </t>
    </r>
    <r>
      <rPr>
        <b/>
        <i/>
        <sz val="10"/>
        <color theme="1"/>
        <rFont val="Verdana"/>
        <family val="2"/>
        <charset val="204"/>
      </rPr>
      <t xml:space="preserve">-партньор по ОПЕРАЦИЯ BG05SFPR003-1.006  „Детска кухня“ за месец </t>
    </r>
    <r>
      <rPr>
        <b/>
        <i/>
        <sz val="10"/>
        <rFont val="Verdana"/>
        <family val="2"/>
        <charset val="204"/>
      </rPr>
      <t>………………………20…….г.</t>
    </r>
  </si>
  <si>
    <t>Три имена дете</t>
  </si>
  <si>
    <t>4. В колони № 3 и 5 ЕГН-то се изписва до първите 6 цифри и последните 4 се отбелязват с Х. Например 770815ХХХХ</t>
  </si>
  <si>
    <t>123456ХХХХ</t>
  </si>
  <si>
    <t>456789ХХХХ</t>
  </si>
  <si>
    <t>012345ХХХХ</t>
  </si>
  <si>
    <t>987654ХХХХ</t>
  </si>
  <si>
    <r>
      <t xml:space="preserve"> Финансов отчет на община </t>
    </r>
    <r>
      <rPr>
        <b/>
        <i/>
        <sz val="10"/>
        <color rgb="FFFF0000"/>
        <rFont val="Verdana"/>
        <family val="2"/>
        <charset val="204"/>
      </rPr>
      <t xml:space="preserve">Мъглиж </t>
    </r>
    <r>
      <rPr>
        <b/>
        <i/>
        <sz val="10"/>
        <color theme="1"/>
        <rFont val="Verdana"/>
        <family val="2"/>
        <charset val="204"/>
      </rPr>
      <t xml:space="preserve">-партньор по ОПЕРАЦИЯ BG05SFPR003-1.006  „Детска кухня“ за месец </t>
    </r>
    <r>
      <rPr>
        <b/>
        <i/>
        <sz val="10"/>
        <color rgb="FFFF0000"/>
        <rFont val="Verdana"/>
        <family val="2"/>
        <charset val="204"/>
      </rPr>
      <t>Август 2023 г.</t>
    </r>
  </si>
  <si>
    <t>2404-0001-0001</t>
  </si>
  <si>
    <t>2404-0001-0012</t>
  </si>
  <si>
    <t>2404-0002-0013</t>
  </si>
  <si>
    <t>2404-0002-0036</t>
  </si>
  <si>
    <t>ЕГН дете</t>
  </si>
  <si>
    <t>ЕГН родител</t>
  </si>
  <si>
    <t>Три имена родител</t>
  </si>
  <si>
    <t>Брой работни дни</t>
  </si>
  <si>
    <t xml:space="preserve">            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</si>
</sst>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Verdana"/>
      <family val="2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rgb="FFFF0000"/>
      <name val="Verdana"/>
      <family val="2"/>
      <charset val="204"/>
    </font>
    <font>
      <b/>
      <i/>
      <sz val="10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0" xfId="0" applyFont="1" applyFill="1"/>
    <xf numFmtId="0" fontId="6" fillId="0" borderId="4" xfId="0" applyFont="1" applyBorder="1" applyAlignment="1">
      <alignment horizontal="justify" vertical="center" wrapText="1"/>
    </xf>
    <xf numFmtId="0" fontId="1" fillId="0" borderId="4" xfId="0" applyFont="1" applyBorder="1"/>
    <xf numFmtId="0" fontId="0" fillId="0" borderId="4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0" xfId="0" applyBorder="1"/>
    <xf numFmtId="4" fontId="0" fillId="0" borderId="4" xfId="0" applyNumberFormat="1" applyBorder="1"/>
    <xf numFmtId="4" fontId="0" fillId="0" borderId="0" xfId="0" applyNumberFormat="1" applyBorder="1"/>
    <xf numFmtId="0" fontId="1" fillId="2" borderId="8" xfId="0" applyFont="1" applyFill="1" applyBorder="1" applyAlignment="1">
      <alignment horizontal="center" vertical="center" wrapText="1"/>
    </xf>
    <xf numFmtId="0" fontId="0" fillId="2" borderId="4" xfId="0" applyFill="1" applyBorder="1"/>
    <xf numFmtId="4" fontId="0" fillId="0" borderId="6" xfId="0" applyNumberFormat="1" applyBorder="1"/>
    <xf numFmtId="0" fontId="0" fillId="0" borderId="0" xfId="0" applyFill="1"/>
    <xf numFmtId="0" fontId="1" fillId="0" borderId="8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0" xfId="0" applyFill="1" applyBorder="1"/>
    <xf numFmtId="0" fontId="1" fillId="0" borderId="11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" fillId="0" borderId="0" xfId="0" applyFont="1" applyBorder="1"/>
    <xf numFmtId="0" fontId="0" fillId="0" borderId="15" xfId="0" applyBorder="1"/>
    <xf numFmtId="0" fontId="0" fillId="0" borderId="16" xfId="0" applyBorder="1"/>
    <xf numFmtId="0" fontId="0" fillId="2" borderId="16" xfId="0" applyFill="1" applyBorder="1"/>
    <xf numFmtId="4" fontId="0" fillId="0" borderId="16" xfId="0" applyNumberFormat="1" applyBorder="1"/>
    <xf numFmtId="4" fontId="0" fillId="0" borderId="17" xfId="0" applyNumberFormat="1" applyBorder="1"/>
    <xf numFmtId="0" fontId="0" fillId="0" borderId="0" xfId="0" applyBorder="1" applyAlignment="1">
      <alignment wrapText="1"/>
    </xf>
    <xf numFmtId="0" fontId="1" fillId="0" borderId="12" xfId="0" applyFont="1" applyFill="1" applyBorder="1" applyAlignment="1">
      <alignment horizontal="center" vertical="center"/>
    </xf>
    <xf numFmtId="0" fontId="0" fillId="0" borderId="14" xfId="0" applyBorder="1"/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6" xfId="0" applyFill="1" applyBorder="1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0</xdr:rowOff>
    </xdr:from>
    <xdr:to>
      <xdr:col>2</xdr:col>
      <xdr:colOff>9524</xdr:colOff>
      <xdr:row>2</xdr:row>
      <xdr:rowOff>155575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0"/>
          <a:ext cx="1835149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285750</xdr:colOff>
      <xdr:row>1</xdr:row>
      <xdr:rowOff>19050</xdr:rowOff>
    </xdr:from>
    <xdr:to>
      <xdr:col>14</xdr:col>
      <xdr:colOff>895351</xdr:colOff>
      <xdr:row>1</xdr:row>
      <xdr:rowOff>571500</xdr:rowOff>
    </xdr:to>
    <xdr:pic>
      <xdr:nvPicPr>
        <xdr:cNvPr id="4" name="Картина 2">
          <a:extLst>
            <a:ext uri="{FF2B5EF4-FFF2-40B4-BE49-F238E27FC236}">
              <a16:creationId xmlns:a16="http://schemas.microsoft.com/office/drawing/2014/main" id="{0F2C1D49-C459-42A2-BA03-BB5BEF96EC3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4075" y="209550"/>
          <a:ext cx="609601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88900</xdr:colOff>
      <xdr:row>0</xdr:row>
      <xdr:rowOff>0</xdr:rowOff>
    </xdr:from>
    <xdr:to>
      <xdr:col>1</xdr:col>
      <xdr:colOff>1571624</xdr:colOff>
      <xdr:row>2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0"/>
          <a:ext cx="1701799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238126</xdr:colOff>
      <xdr:row>1</xdr:row>
      <xdr:rowOff>114299</xdr:rowOff>
    </xdr:from>
    <xdr:to>
      <xdr:col>14</xdr:col>
      <xdr:colOff>828676</xdr:colOff>
      <xdr:row>1</xdr:row>
      <xdr:rowOff>742948</xdr:rowOff>
    </xdr:to>
    <xdr:pic>
      <xdr:nvPicPr>
        <xdr:cNvPr id="3" name="Картина 2">
          <a:extLst>
            <a:ext uri="{FF2B5EF4-FFF2-40B4-BE49-F238E27FC236}">
              <a16:creationId xmlns:a16="http://schemas.microsoft.com/office/drawing/2014/main" id="{0F2C1D49-C459-42A2-BA03-BB5BEF96EC3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1651" y="304799"/>
          <a:ext cx="590550" cy="6286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zoomScaleNormal="100" workbookViewId="0">
      <selection activeCell="A2" sqref="A2:O2"/>
    </sheetView>
  </sheetViews>
  <sheetFormatPr defaultRowHeight="15" x14ac:dyDescent="0.25"/>
  <cols>
    <col min="1" max="1" width="3.28515625" bestFit="1" customWidth="1"/>
    <col min="2" max="2" width="25.42578125" customWidth="1"/>
    <col min="3" max="3" width="12.5703125" bestFit="1" customWidth="1"/>
    <col min="4" max="4" width="22.42578125" customWidth="1"/>
    <col min="5" max="5" width="12.140625" customWidth="1"/>
    <col min="6" max="6" width="9.85546875" customWidth="1"/>
    <col min="7" max="7" width="15" customWidth="1"/>
    <col min="8" max="9" width="17" customWidth="1"/>
    <col min="10" max="10" width="11.28515625" style="21" customWidth="1"/>
    <col min="11" max="11" width="11.28515625" customWidth="1"/>
    <col min="12" max="13" width="13.7109375" customWidth="1"/>
    <col min="14" max="14" width="14.28515625" customWidth="1"/>
    <col min="15" max="15" width="14.7109375" customWidth="1"/>
    <col min="16" max="16" width="23.5703125" bestFit="1" customWidth="1"/>
  </cols>
  <sheetData>
    <row r="1" spans="1:15" x14ac:dyDescent="0.25">
      <c r="L1" s="48" t="s">
        <v>38</v>
      </c>
      <c r="M1" s="48"/>
      <c r="N1" s="48"/>
      <c r="O1" s="48"/>
    </row>
    <row r="2" spans="1:15" s="10" customFormat="1" ht="60.75" customHeight="1" x14ac:dyDescent="0.2">
      <c r="A2" s="52" t="s">
        <v>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15.75" customHeight="1" thickBot="1" x14ac:dyDescent="0.3"/>
    <row r="5" spans="1:15" s="4" customFormat="1" ht="60" customHeight="1" thickBot="1" x14ac:dyDescent="0.3">
      <c r="A5" s="49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5" ht="45.75" thickBot="1" x14ac:dyDescent="0.3">
      <c r="A6" s="44" t="s">
        <v>0</v>
      </c>
      <c r="B6" s="5" t="s">
        <v>23</v>
      </c>
      <c r="C6" s="6" t="s">
        <v>34</v>
      </c>
      <c r="D6" s="6" t="s">
        <v>36</v>
      </c>
      <c r="E6" s="6" t="s">
        <v>35</v>
      </c>
      <c r="F6" s="6" t="s">
        <v>37</v>
      </c>
      <c r="G6" s="6" t="s">
        <v>10</v>
      </c>
      <c r="H6" s="6" t="s">
        <v>11</v>
      </c>
      <c r="I6" s="6" t="s">
        <v>12</v>
      </c>
      <c r="J6" s="22" t="s">
        <v>3</v>
      </c>
      <c r="K6" s="6" t="s">
        <v>2</v>
      </c>
      <c r="L6" s="6" t="s">
        <v>17</v>
      </c>
      <c r="M6" s="6" t="s">
        <v>4</v>
      </c>
      <c r="N6" s="6" t="s">
        <v>18</v>
      </c>
      <c r="O6" s="7" t="s">
        <v>5</v>
      </c>
    </row>
    <row r="7" spans="1:15" ht="15.75" thickBot="1" x14ac:dyDescent="0.3">
      <c r="A7" s="45">
        <v>1</v>
      </c>
      <c r="B7" s="8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25">
        <v>9</v>
      </c>
      <c r="J7" s="43">
        <v>10</v>
      </c>
      <c r="K7" s="9">
        <v>11</v>
      </c>
      <c r="L7" s="9">
        <v>12</v>
      </c>
      <c r="M7" s="9">
        <v>13</v>
      </c>
      <c r="N7" s="9">
        <v>14</v>
      </c>
      <c r="O7" s="30">
        <v>15</v>
      </c>
    </row>
    <row r="8" spans="1:15" x14ac:dyDescent="0.25">
      <c r="A8" s="46"/>
      <c r="B8" s="27"/>
      <c r="C8" s="27"/>
      <c r="D8" s="27"/>
      <c r="E8" s="27"/>
      <c r="F8" s="27"/>
      <c r="G8" s="27"/>
      <c r="H8" s="27"/>
      <c r="I8" s="27"/>
      <c r="J8" s="41"/>
      <c r="K8" s="27"/>
      <c r="L8" s="27"/>
      <c r="M8" s="28"/>
      <c r="N8" s="27"/>
      <c r="O8" s="42"/>
    </row>
    <row r="9" spans="1:15" x14ac:dyDescent="0.25">
      <c r="A9" s="33">
        <v>1</v>
      </c>
      <c r="B9" s="12"/>
      <c r="C9" s="11"/>
      <c r="D9" s="12"/>
      <c r="E9" s="11"/>
      <c r="F9" s="13"/>
      <c r="G9" s="11"/>
      <c r="H9" s="1"/>
      <c r="I9" s="1"/>
      <c r="J9" s="23"/>
      <c r="K9" s="1"/>
      <c r="L9" s="1">
        <f>J9*1.78</f>
        <v>0</v>
      </c>
      <c r="M9" s="16">
        <f>L9*3.5%</f>
        <v>0</v>
      </c>
      <c r="N9" s="16">
        <f>L9*3.5%</f>
        <v>0</v>
      </c>
      <c r="O9" s="3">
        <f>L9+M9+N9</f>
        <v>0</v>
      </c>
    </row>
    <row r="10" spans="1:15" x14ac:dyDescent="0.25">
      <c r="A10" s="33">
        <v>2</v>
      </c>
      <c r="B10" s="12"/>
      <c r="C10" s="11"/>
      <c r="D10" s="12"/>
      <c r="E10" s="11"/>
      <c r="F10" s="13"/>
      <c r="G10" s="11"/>
      <c r="H10" s="1"/>
      <c r="I10" s="1"/>
      <c r="J10" s="23"/>
      <c r="K10" s="1"/>
      <c r="L10" s="1">
        <f>J10*1.78</f>
        <v>0</v>
      </c>
      <c r="M10" s="16">
        <f>L10*3.5%</f>
        <v>0</v>
      </c>
      <c r="N10" s="16">
        <f>L10*3.5%</f>
        <v>0</v>
      </c>
      <c r="O10" s="3">
        <f>L10+M10+N10</f>
        <v>0</v>
      </c>
    </row>
    <row r="11" spans="1:15" x14ac:dyDescent="0.25">
      <c r="A11" s="2"/>
      <c r="B11" s="1"/>
      <c r="C11" s="1"/>
      <c r="D11" s="1"/>
      <c r="E11" s="1"/>
      <c r="F11" s="1"/>
      <c r="G11" s="1"/>
      <c r="H11" s="1"/>
      <c r="I11" s="1"/>
      <c r="J11" s="23"/>
      <c r="K11" s="1"/>
      <c r="L11" s="1"/>
      <c r="M11" s="16"/>
      <c r="N11" s="1"/>
      <c r="O11" s="3"/>
    </row>
    <row r="12" spans="1:15" x14ac:dyDescent="0.25">
      <c r="A12" s="2"/>
      <c r="B12" s="1"/>
      <c r="C12" s="1"/>
      <c r="D12" s="1"/>
      <c r="E12" s="1"/>
      <c r="F12" s="1"/>
      <c r="G12" s="1"/>
      <c r="H12" s="1"/>
      <c r="I12" s="1"/>
      <c r="J12" s="23"/>
      <c r="K12" s="1"/>
      <c r="L12" s="1"/>
      <c r="M12" s="16"/>
      <c r="N12" s="1"/>
      <c r="O12" s="3"/>
    </row>
    <row r="13" spans="1:15" x14ac:dyDescent="0.25">
      <c r="A13" s="2"/>
      <c r="B13" s="1"/>
      <c r="C13" s="1"/>
      <c r="D13" s="1"/>
      <c r="E13" s="1"/>
      <c r="F13" s="1"/>
      <c r="G13" s="1"/>
      <c r="H13" s="1"/>
      <c r="I13" s="1"/>
      <c r="J13" s="23"/>
      <c r="K13" s="1"/>
      <c r="L13" s="1"/>
      <c r="M13" s="16"/>
      <c r="N13" s="1"/>
      <c r="O13" s="3"/>
    </row>
    <row r="14" spans="1:15" ht="15.75" thickBot="1" x14ac:dyDescent="0.3">
      <c r="A14" s="35"/>
      <c r="B14" s="36"/>
      <c r="C14" s="36"/>
      <c r="D14" s="36"/>
      <c r="E14" s="36"/>
      <c r="F14" s="36"/>
      <c r="G14" s="36">
        <f>SUM(G9:G13)</f>
        <v>0</v>
      </c>
      <c r="H14" s="36"/>
      <c r="I14" s="36"/>
      <c r="J14" s="47">
        <f t="shared" ref="J14:O14" si="0">SUM(J9:J13)</f>
        <v>0</v>
      </c>
      <c r="K14" s="36">
        <f t="shared" si="0"/>
        <v>0</v>
      </c>
      <c r="L14" s="36">
        <f t="shared" si="0"/>
        <v>0</v>
      </c>
      <c r="M14" s="38">
        <f t="shared" si="0"/>
        <v>0</v>
      </c>
      <c r="N14" s="38">
        <f t="shared" si="0"/>
        <v>0</v>
      </c>
      <c r="O14" s="39">
        <f t="shared" si="0"/>
        <v>0</v>
      </c>
    </row>
    <row r="15" spans="1:15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24"/>
      <c r="K15" s="15"/>
      <c r="L15" s="15"/>
      <c r="M15" s="17"/>
      <c r="N15" s="15"/>
      <c r="O15" s="15"/>
    </row>
    <row r="16" spans="1:15" x14ac:dyDescent="0.25">
      <c r="B16" t="s">
        <v>7</v>
      </c>
    </row>
    <row r="17" spans="2:2" x14ac:dyDescent="0.25">
      <c r="B17" t="s">
        <v>6</v>
      </c>
    </row>
    <row r="18" spans="2:2" x14ac:dyDescent="0.25">
      <c r="B18" t="s">
        <v>8</v>
      </c>
    </row>
  </sheetData>
  <mergeCells count="2">
    <mergeCell ref="A5:O5"/>
    <mergeCell ref="A2:O2"/>
  </mergeCells>
  <pageMargins left="0.11811023622047245" right="0.11811023622047245" top="0.74803149606299213" bottom="0.74803149606299213" header="0.31496062992125984" footer="0.31496062992125984"/>
  <pageSetup scale="64" orientation="landscape" horizontalDpi="4294967295" verticalDpi="4294967295" r:id="rId1"/>
  <headerFooter>
    <oddFooter>&amp;CПРОГРАМА ЗА 
ХРАНИ И ОСНОВНО МАТЕРИАЛНО ПОДПОМАГАНЕ
ЕВРОПЕЙСКИ СОЦИАЛЕН ФОНД +
Операция BG05SFPR003-1.006 „Детска кухня“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defaultRowHeight="15" x14ac:dyDescent="0.25"/>
  <sheetData>
    <row r="1" spans="1:1" x14ac:dyDescent="0.25">
      <c r="A1" t="s">
        <v>19</v>
      </c>
    </row>
    <row r="2" spans="1:1" ht="22.5" customHeight="1" x14ac:dyDescent="0.25">
      <c r="A2" t="s">
        <v>20</v>
      </c>
    </row>
    <row r="3" spans="1:1" x14ac:dyDescent="0.25">
      <c r="A3" t="s">
        <v>21</v>
      </c>
    </row>
    <row r="5" spans="1:1" x14ac:dyDescent="0.25">
      <c r="A5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zoomScaleNormal="100" workbookViewId="0">
      <selection activeCell="H40" sqref="H40"/>
    </sheetView>
  </sheetViews>
  <sheetFormatPr defaultRowHeight="15" x14ac:dyDescent="0.25"/>
  <cols>
    <col min="1" max="1" width="3.28515625" bestFit="1" customWidth="1"/>
    <col min="2" max="2" width="25.42578125" customWidth="1"/>
    <col min="3" max="3" width="12.5703125" bestFit="1" customWidth="1"/>
    <col min="4" max="4" width="22.42578125" customWidth="1"/>
    <col min="5" max="5" width="12.140625" customWidth="1"/>
    <col min="6" max="6" width="9.85546875" customWidth="1"/>
    <col min="7" max="7" width="10.42578125" customWidth="1"/>
    <col min="8" max="9" width="17" customWidth="1"/>
    <col min="10" max="11" width="11.28515625" customWidth="1"/>
    <col min="12" max="13" width="13.7109375" customWidth="1"/>
    <col min="14" max="14" width="14.28515625" customWidth="1"/>
    <col min="15" max="15" width="14.7109375" customWidth="1"/>
    <col min="16" max="16" width="23.5703125" bestFit="1" customWidth="1"/>
  </cols>
  <sheetData>
    <row r="1" spans="1:15" x14ac:dyDescent="0.25">
      <c r="L1" t="s">
        <v>38</v>
      </c>
    </row>
    <row r="2" spans="1:15" s="10" customFormat="1" ht="60.75" customHeight="1" x14ac:dyDescent="0.2">
      <c r="A2" s="52" t="s">
        <v>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4" spans="1:15" ht="15.75" customHeight="1" thickBot="1" x14ac:dyDescent="0.3"/>
    <row r="5" spans="1:15" s="4" customFormat="1" ht="60" customHeight="1" thickBot="1" x14ac:dyDescent="0.3">
      <c r="A5" s="49" t="s">
        <v>29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1"/>
    </row>
    <row r="6" spans="1:15" ht="60.75" thickBot="1" x14ac:dyDescent="0.3">
      <c r="A6" s="5" t="s">
        <v>0</v>
      </c>
      <c r="B6" s="6"/>
      <c r="C6" s="6"/>
      <c r="D6" s="6"/>
      <c r="E6" s="6"/>
      <c r="F6" s="6" t="s">
        <v>1</v>
      </c>
      <c r="G6" s="6" t="s">
        <v>10</v>
      </c>
      <c r="H6" s="6" t="s">
        <v>11</v>
      </c>
      <c r="I6" s="6" t="s">
        <v>12</v>
      </c>
      <c r="J6" s="18" t="s">
        <v>3</v>
      </c>
      <c r="K6" s="6" t="s">
        <v>2</v>
      </c>
      <c r="L6" s="6" t="s">
        <v>17</v>
      </c>
      <c r="M6" s="6" t="s">
        <v>4</v>
      </c>
      <c r="N6" s="6" t="s">
        <v>18</v>
      </c>
      <c r="O6" s="7" t="s">
        <v>5</v>
      </c>
    </row>
    <row r="7" spans="1:15" ht="15.75" thickBot="1" x14ac:dyDescent="0.3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25">
        <v>8</v>
      </c>
      <c r="I7" s="8">
        <v>9</v>
      </c>
      <c r="J7" s="29">
        <v>10</v>
      </c>
      <c r="K7" s="9">
        <v>11</v>
      </c>
      <c r="L7" s="9">
        <v>12</v>
      </c>
      <c r="M7" s="9">
        <v>13</v>
      </c>
      <c r="N7" s="9">
        <v>14</v>
      </c>
      <c r="O7" s="30">
        <v>15</v>
      </c>
    </row>
    <row r="8" spans="1:15" x14ac:dyDescent="0.25">
      <c r="A8" s="31"/>
      <c r="B8" s="14"/>
      <c r="C8" s="14"/>
      <c r="D8" s="14"/>
      <c r="E8" s="14"/>
      <c r="F8" s="14"/>
      <c r="G8" s="14"/>
      <c r="H8" s="14"/>
      <c r="I8" s="14"/>
      <c r="J8" s="26"/>
      <c r="K8" s="27"/>
      <c r="L8" s="27"/>
      <c r="M8" s="28"/>
      <c r="N8" s="27"/>
      <c r="O8" s="32"/>
    </row>
    <row r="9" spans="1:15" x14ac:dyDescent="0.25">
      <c r="A9" s="33">
        <v>1</v>
      </c>
      <c r="B9" s="12" t="s">
        <v>13</v>
      </c>
      <c r="C9" s="11" t="s">
        <v>25</v>
      </c>
      <c r="D9" s="12" t="s">
        <v>14</v>
      </c>
      <c r="E9" s="11" t="s">
        <v>27</v>
      </c>
      <c r="F9" s="13">
        <v>23</v>
      </c>
      <c r="G9" s="11">
        <v>12</v>
      </c>
      <c r="H9" s="1" t="s">
        <v>30</v>
      </c>
      <c r="I9" s="1" t="s">
        <v>31</v>
      </c>
      <c r="J9" s="19">
        <v>12</v>
      </c>
      <c r="K9" s="1">
        <v>11</v>
      </c>
      <c r="L9" s="1">
        <f>J9*1.78</f>
        <v>21.36</v>
      </c>
      <c r="M9" s="16">
        <f>L9*3.5%</f>
        <v>0.74760000000000004</v>
      </c>
      <c r="N9" s="16">
        <f>L9*3.5%</f>
        <v>0.74760000000000004</v>
      </c>
      <c r="O9" s="20">
        <f>L9+M9+N9</f>
        <v>22.855199999999996</v>
      </c>
    </row>
    <row r="10" spans="1:15" x14ac:dyDescent="0.25">
      <c r="A10" s="33">
        <v>2</v>
      </c>
      <c r="B10" s="12" t="s">
        <v>15</v>
      </c>
      <c r="C10" s="11" t="s">
        <v>26</v>
      </c>
      <c r="D10" s="34" t="s">
        <v>16</v>
      </c>
      <c r="E10" s="11" t="s">
        <v>28</v>
      </c>
      <c r="F10" s="13">
        <v>23</v>
      </c>
      <c r="G10" s="11">
        <v>23</v>
      </c>
      <c r="H10" s="1" t="s">
        <v>32</v>
      </c>
      <c r="I10" s="1" t="s">
        <v>33</v>
      </c>
      <c r="J10" s="19">
        <v>23</v>
      </c>
      <c r="K10" s="1">
        <v>0</v>
      </c>
      <c r="L10" s="1">
        <f>J10*1.78</f>
        <v>40.94</v>
      </c>
      <c r="M10" s="16">
        <f>L10*3.5%</f>
        <v>1.4329000000000001</v>
      </c>
      <c r="N10" s="16">
        <f>L10*3.5%</f>
        <v>1.4329000000000001</v>
      </c>
      <c r="O10" s="20">
        <f>L10+M10+N10</f>
        <v>43.805800000000005</v>
      </c>
    </row>
    <row r="11" spans="1:15" x14ac:dyDescent="0.25">
      <c r="A11" s="2"/>
      <c r="B11" s="1"/>
      <c r="C11" s="1"/>
      <c r="D11" s="1"/>
      <c r="E11" s="1"/>
      <c r="F11" s="1"/>
      <c r="G11" s="1"/>
      <c r="H11" s="1"/>
      <c r="I11" s="1"/>
      <c r="J11" s="19"/>
      <c r="K11" s="1"/>
      <c r="L11" s="1"/>
      <c r="M11" s="16"/>
      <c r="N11" s="1"/>
      <c r="O11" s="3"/>
    </row>
    <row r="12" spans="1:15" x14ac:dyDescent="0.25">
      <c r="A12" s="2"/>
      <c r="B12" s="1"/>
      <c r="C12" s="1"/>
      <c r="D12" s="1"/>
      <c r="E12" s="1"/>
      <c r="F12" s="1"/>
      <c r="G12" s="1"/>
      <c r="H12" s="1"/>
      <c r="I12" s="1"/>
      <c r="J12" s="19"/>
      <c r="K12" s="1"/>
      <c r="L12" s="1"/>
      <c r="M12" s="16"/>
      <c r="N12" s="1"/>
      <c r="O12" s="3"/>
    </row>
    <row r="13" spans="1:15" x14ac:dyDescent="0.25">
      <c r="A13" s="2"/>
      <c r="B13" s="1"/>
      <c r="C13" s="1"/>
      <c r="D13" s="1"/>
      <c r="E13" s="1"/>
      <c r="F13" s="1"/>
      <c r="G13" s="1"/>
      <c r="H13" s="1"/>
      <c r="I13" s="1"/>
      <c r="J13" s="19"/>
      <c r="K13" s="1"/>
      <c r="L13" s="1"/>
      <c r="M13" s="16"/>
      <c r="N13" s="1"/>
      <c r="O13" s="3"/>
    </row>
    <row r="14" spans="1:15" ht="15.75" thickBot="1" x14ac:dyDescent="0.3">
      <c r="A14" s="35"/>
      <c r="B14" s="36"/>
      <c r="C14" s="36"/>
      <c r="D14" s="36"/>
      <c r="E14" s="36"/>
      <c r="F14" s="36"/>
      <c r="G14" s="36">
        <f>SUM(G9:G13)</f>
        <v>35</v>
      </c>
      <c r="H14" s="36"/>
      <c r="I14" s="36"/>
      <c r="J14" s="37">
        <f t="shared" ref="J14:O14" si="0">SUM(J9:J13)</f>
        <v>35</v>
      </c>
      <c r="K14" s="36">
        <f t="shared" si="0"/>
        <v>11</v>
      </c>
      <c r="L14" s="36">
        <f t="shared" si="0"/>
        <v>62.3</v>
      </c>
      <c r="M14" s="38">
        <f t="shared" si="0"/>
        <v>2.1805000000000003</v>
      </c>
      <c r="N14" s="38">
        <f t="shared" si="0"/>
        <v>2.1805000000000003</v>
      </c>
      <c r="O14" s="39">
        <f t="shared" si="0"/>
        <v>66.661000000000001</v>
      </c>
    </row>
    <row r="15" spans="1:15" x14ac:dyDescent="0.25">
      <c r="A15" s="40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7"/>
      <c r="N15" s="15"/>
      <c r="O15" s="15"/>
    </row>
    <row r="17" spans="2:2" x14ac:dyDescent="0.25">
      <c r="B17" t="s">
        <v>6</v>
      </c>
    </row>
    <row r="18" spans="2:2" x14ac:dyDescent="0.25">
      <c r="B18" t="s">
        <v>8</v>
      </c>
    </row>
  </sheetData>
  <mergeCells count="2">
    <mergeCell ref="A5:O5"/>
    <mergeCell ref="A2:O2"/>
  </mergeCells>
  <pageMargins left="0.11811023622047245" right="0.11811023622047245" top="0.74803149606299213" bottom="0.74803149606299213" header="0.31496062992125984" footer="0.31496062992125984"/>
  <pageSetup scale="65" orientation="landscape" horizontalDpi="4294967295" verticalDpi="4294967295" r:id="rId1"/>
  <headerFooter>
    <oddFooter>&amp;CПРОГРАМА ЗА 
ХРАНИ И ОСНОВНО МАТЕРИАЛНО ПОДПОМАГАНЕ
ЕВРОПЕЙСКИ СОЦИАЛЕН ФОНД +
Операция BG05SFPR003-1.006 „Детска кухня“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Фин. отчет</vt:lpstr>
      <vt:lpstr>Указание за попълване</vt:lpstr>
      <vt:lpstr>Пример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Elitsa Toncheva</dc:creator>
  <cp:lastModifiedBy>Elitsa Toncheva</cp:lastModifiedBy>
  <cp:lastPrinted>2023-07-28T09:03:42Z</cp:lastPrinted>
  <dcterms:created xsi:type="dcterms:W3CDTF">2023-04-06T07:52:10Z</dcterms:created>
  <dcterms:modified xsi:type="dcterms:W3CDTF">2023-07-28T10:52:51Z</dcterms:modified>
</cp:coreProperties>
</file>